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ina-eu\Desktop\FOOD2022\"/>
    </mc:Choice>
  </mc:AlternateContent>
  <bookViews>
    <workbookView xWindow="0" yWindow="0" windowWidth="21570" windowHeight="808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J4" i="1"/>
  <c r="J5" i="1"/>
  <c r="J6" i="1"/>
  <c r="J7" i="1"/>
  <c r="J8" i="1"/>
  <c r="J9" i="1"/>
  <c r="F4" i="1"/>
  <c r="F5" i="1"/>
  <c r="F6" i="1"/>
  <c r="F7" i="1"/>
  <c r="F8" i="1"/>
  <c r="F9" i="1"/>
  <c r="E4" i="1"/>
  <c r="E5" i="1"/>
  <c r="E6" i="1"/>
  <c r="E7" i="1"/>
  <c r="E8" i="1"/>
  <c r="E9" i="1"/>
  <c r="C4" i="1"/>
  <c r="C5" i="1"/>
  <c r="C6" i="1"/>
  <c r="C7" i="1"/>
  <c r="C8" i="1"/>
  <c r="C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<sst xmlns="http://schemas.openxmlformats.org/spreadsheetml/2006/main" count="34" uniqueCount="34">
  <si>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</si>
  <si>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</si>
  <si>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</si>
  <si>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</si>
  <si>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</si>
  <si>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</si>
  <si>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</si>
  <si>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</si>
  <si>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</si>
  <si>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</si>
  <si>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</si>
  <si>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</si>
  <si>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</si>
  <si>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</si>
  <si>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</si>
  <si>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</si>
  <si>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</si>
  <si>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</si>
  <si>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</si>
  <si>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</si>
  <si>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</si>
  <si>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</si>
  <si>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</si>
  <si>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</si>
  <si>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</si>
  <si>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</si>
  <si>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</si>
  <si>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жидкая молочная (овсяная, с
маслом)</t>
  </si>
  <si>
    <t>Бутерброд с маслом</t>
  </si>
  <si>
    <t>Яйца вареные</t>
  </si>
  <si>
    <t>Чай с лимоном</t>
  </si>
  <si>
    <t>Вафли</t>
  </si>
  <si>
    <t>Плоды или ягоды свежие (бананы)</t>
  </si>
  <si>
    <t>ГБОУ "СОШ с.п. Гази-Юрт"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</si>
</sst>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zorkina-eu/Documents/&#1058;&#1077;&#1093;%20&#1082;&#1072;&#1088;&#1090;&#1099;/&#1055;&#1088;&#1080;&#1084;&#1077;&#1088;&#1085;&#1086;&#1077;%20&#1084;&#1077;&#1085;&#1102;%20&#1087;&#1088;&#1080;&#1075;&#1086;&#1090;&#1072;&#1074;&#1083;&#1080;&#1074;&#1072;&#1077;&#1084;&#1099;&#1093;%20&#1073;&#1083;&#1102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>
        <row r="35">
          <cell r="K35" t="str">
            <v>200/10</v>
          </cell>
          <cell r="N35">
            <v>19.399999999999999</v>
          </cell>
          <cell r="T35">
            <v>37.049999999999997</v>
          </cell>
          <cell r="W35">
            <v>285</v>
          </cell>
          <cell r="Z35" t="str">
            <v>182</v>
          </cell>
        </row>
        <row r="36">
          <cell r="K36">
            <v>80</v>
          </cell>
          <cell r="N36">
            <v>15.71</v>
          </cell>
          <cell r="T36">
            <v>42.81</v>
          </cell>
          <cell r="W36">
            <v>391</v>
          </cell>
          <cell r="Z36" t="str">
            <v>1</v>
          </cell>
        </row>
        <row r="37">
          <cell r="K37" t="str">
            <v>1 шт.</v>
          </cell>
          <cell r="N37">
            <v>6.1</v>
          </cell>
          <cell r="T37">
            <v>0.28000000000000003</v>
          </cell>
          <cell r="W37">
            <v>63</v>
          </cell>
          <cell r="Z37" t="str">
            <v>209</v>
          </cell>
        </row>
        <row r="38">
          <cell r="K38" t="str">
            <v>200/15/7</v>
          </cell>
          <cell r="N38">
            <v>3</v>
          </cell>
          <cell r="T38">
            <v>15.2</v>
          </cell>
          <cell r="W38">
            <v>62</v>
          </cell>
          <cell r="Z38" t="str">
            <v>377</v>
          </cell>
        </row>
        <row r="39">
          <cell r="K39">
            <v>21</v>
          </cell>
          <cell r="N39">
            <v>3.7</v>
          </cell>
        </row>
        <row r="40">
          <cell r="K40">
            <v>200</v>
          </cell>
          <cell r="N40">
            <v>27.38</v>
          </cell>
          <cell r="T40">
            <v>42</v>
          </cell>
          <cell r="W40">
            <v>192</v>
          </cell>
          <cell r="Z40" t="str">
            <v>338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22</v>
      </c>
      <c r="F1" s="23"/>
      <c r="I1" t="s">
        <v>1</v>
      </c>
      <c r="J1" s="22">
        <v>44943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4" t="s">
        <v>10</v>
      </c>
      <c r="B4" s="5" t="s">
        <v>11</v>
      </c>
      <c r="C4" s="38" t="str">
        <f>'[1]Sheet 1'!Z35</f>
        <v>182</v>
      </c>
      <c r="D4" s="32" t="s">
        <v>27</v>
      </c>
      <c r="E4" s="14" t="str">
        <f>'[1]Sheet 1'!K35</f>
        <v>200/10</v>
      </c>
      <c r="F4" s="24">
        <f>'[1]Sheet 1'!N35</f>
        <v>19.399999999999999</v>
      </c>
      <c r="G4" s="14">
        <f>'[1]Sheet 1'!W35</f>
        <v>285</v>
      </c>
      <c r="H4" s="14">
        <v>7.51</v>
      </c>
      <c r="I4" s="14">
        <v>11.72</v>
      </c>
      <c r="J4" s="15">
        <f>'[1]Sheet 1'!T35</f>
        <v>37.049999999999997</v>
      </c>
    </row>
    <row r="5" spans="1:10" x14ac:dyDescent="0.25">
      <c r="A5" s="6"/>
      <c r="B5" s="1" t="s">
        <v>12</v>
      </c>
      <c r="C5" s="23" t="str">
        <f>'[1]Sheet 1'!Z36</f>
        <v>1</v>
      </c>
      <c r="D5" s="33" t="s">
        <v>28</v>
      </c>
      <c r="E5" s="16">
        <f>'[1]Sheet 1'!K36</f>
        <v>80</v>
      </c>
      <c r="F5" s="25">
        <f>'[1]Sheet 1'!N36</f>
        <v>15.71</v>
      </c>
      <c r="G5" s="16">
        <f>'[1]Sheet 1'!W36</f>
        <v>391</v>
      </c>
      <c r="H5" s="16">
        <v>6.79</v>
      </c>
      <c r="I5" s="16">
        <v>21.53</v>
      </c>
      <c r="J5" s="17">
        <f>'[1]Sheet 1'!T36</f>
        <v>42.81</v>
      </c>
    </row>
    <row r="6" spans="1:10" x14ac:dyDescent="0.25">
      <c r="A6" s="6"/>
      <c r="B6" s="1" t="s">
        <v>23</v>
      </c>
      <c r="C6" s="23" t="str">
        <f>'[1]Sheet 1'!Z37</f>
        <v>209</v>
      </c>
      <c r="D6" s="33" t="s">
        <v>29</v>
      </c>
      <c r="E6" s="16" t="str">
        <f>'[1]Sheet 1'!K37</f>
        <v>1 шт.</v>
      </c>
      <c r="F6" s="25">
        <f>'[1]Sheet 1'!N37</f>
        <v>6.1</v>
      </c>
      <c r="G6" s="16">
        <f>'[1]Sheet 1'!W37</f>
        <v>63</v>
      </c>
      <c r="H6" s="16">
        <v>5.08</v>
      </c>
      <c r="I6" s="16">
        <v>4.5999999999999996</v>
      </c>
      <c r="J6" s="17">
        <f>'[1]Sheet 1'!T37</f>
        <v>0.28000000000000003</v>
      </c>
    </row>
    <row r="7" spans="1:10" x14ac:dyDescent="0.25">
      <c r="A7" s="6"/>
      <c r="B7" s="2"/>
      <c r="C7" s="23" t="str">
        <f>'[1]Sheet 1'!Z38</f>
        <v>377</v>
      </c>
      <c r="D7" s="33" t="s">
        <v>30</v>
      </c>
      <c r="E7" s="16" t="str">
        <f>'[1]Sheet 1'!K38</f>
        <v>200/15/7</v>
      </c>
      <c r="F7" s="25">
        <f>'[1]Sheet 1'!N38</f>
        <v>3</v>
      </c>
      <c r="G7" s="16">
        <f>'[1]Sheet 1'!W38</f>
        <v>62</v>
      </c>
      <c r="H7" s="16">
        <v>0.13</v>
      </c>
      <c r="I7" s="16">
        <v>0.02</v>
      </c>
      <c r="J7" s="17">
        <f>'[1]Sheet 1'!T38</f>
        <v>15.2</v>
      </c>
    </row>
    <row r="8" spans="1:10" ht="15.75" thickBot="1" x14ac:dyDescent="0.3">
      <c r="A8" s="7"/>
      <c r="B8" s="8"/>
      <c r="C8" s="37">
        <f>'[1]Sheet 1'!Z39</f>
        <v>0</v>
      </c>
      <c r="D8" s="34" t="s">
        <v>31</v>
      </c>
      <c r="E8" s="18">
        <f>'[1]Sheet 1'!K39</f>
        <v>21</v>
      </c>
      <c r="F8" s="26">
        <f>'[1]Sheet 1'!N39</f>
        <v>3.7</v>
      </c>
      <c r="G8" s="18">
        <f>'[1]Sheet 1'!W39</f>
        <v>0</v>
      </c>
      <c r="H8" s="18"/>
      <c r="I8" s="18"/>
      <c r="J8" s="19">
        <f>'[1]Sheet 1'!T39</f>
        <v>0</v>
      </c>
    </row>
    <row r="9" spans="1:10" x14ac:dyDescent="0.25">
      <c r="A9" s="4" t="s">
        <v>13</v>
      </c>
      <c r="B9" s="10" t="s">
        <v>20</v>
      </c>
      <c r="C9" s="38" t="str">
        <f>'[1]Sheet 1'!Z40</f>
        <v>338</v>
      </c>
      <c r="D9" s="32" t="s">
        <v>32</v>
      </c>
      <c r="E9" s="14">
        <f>'[1]Sheet 1'!K40</f>
        <v>200</v>
      </c>
      <c r="F9" s="24">
        <f>'[1]Sheet 1'!N40</f>
        <v>27.38</v>
      </c>
      <c r="G9" s="14">
        <f>'[1]Sheet 1'!W40</f>
        <v>192</v>
      </c>
      <c r="H9" s="14">
        <v>3</v>
      </c>
      <c r="I9" s="14">
        <v>1</v>
      </c>
      <c r="J9" s="15">
        <f>'[1]Sheet 1'!T40</f>
        <v>42</v>
      </c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2023-01-14T08:11:49Z</dcterms:modified>
</cp:coreProperties>
</file>